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Billard\8 Pool Rochefortais\Copie FTP daniel\"/>
    </mc:Choice>
  </mc:AlternateContent>
  <xr:revisionPtr revIDLastSave="0" documentId="13_ncr:1_{679EA8B3-0CA0-442A-B019-534763D9C1E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4" i="2" l="1"/>
  <c r="AC20" i="2"/>
  <c r="AC25" i="2"/>
</calcChain>
</file>

<file path=xl/sharedStrings.xml><?xml version="1.0" encoding="utf-8"?>
<sst xmlns="http://schemas.openxmlformats.org/spreadsheetml/2006/main" count="384" uniqueCount="267">
  <si>
    <t>Tournoi 8 Pool Rochefortais</t>
  </si>
  <si>
    <t>Speed Pool</t>
  </si>
  <si>
    <t>Vendredi 20H00</t>
  </si>
  <si>
    <t>Samedi 9H00</t>
  </si>
  <si>
    <t>BASTIDE EMMANUEL</t>
  </si>
  <si>
    <t>TRUCHET BRUNO</t>
  </si>
  <si>
    <t>BURON FRANCK</t>
  </si>
  <si>
    <t>CORITON CLAUDE</t>
  </si>
  <si>
    <t>GABARD SEBASTIEN</t>
  </si>
  <si>
    <t>GRENIER STEPHANE</t>
  </si>
  <si>
    <t>ANDREAZZA HERVE</t>
  </si>
  <si>
    <t>DUMESNIL YANNICK</t>
  </si>
  <si>
    <t>VALVERT CHRISTOPHE</t>
  </si>
  <si>
    <t>BAUDON LUDOVIC</t>
  </si>
  <si>
    <t>DOS REIS JOACHIM</t>
  </si>
  <si>
    <t xml:space="preserve"> NC/4R</t>
  </si>
  <si>
    <t>Libre</t>
  </si>
  <si>
    <t>Open Departemental</t>
  </si>
  <si>
    <t>Grand Prix</t>
  </si>
  <si>
    <t>Jeudi 10H00</t>
  </si>
  <si>
    <t>Jeudi 8H30</t>
  </si>
  <si>
    <t>Jeudi 11H30</t>
  </si>
  <si>
    <t>Vendredi 8H30</t>
  </si>
  <si>
    <t>Triplette Chapeau</t>
  </si>
  <si>
    <t>Veterans 0R</t>
  </si>
  <si>
    <t>Veterans 4R</t>
  </si>
  <si>
    <t>Vendredi 20H30</t>
  </si>
  <si>
    <t>Individuelle</t>
  </si>
  <si>
    <t>Dimanche 8H30</t>
  </si>
  <si>
    <t>Dimanche 9H30</t>
  </si>
  <si>
    <t>Equipe N et R</t>
  </si>
  <si>
    <t>Equipe D1 et D2</t>
  </si>
  <si>
    <t>CHOISY DAVID</t>
  </si>
  <si>
    <t>MICHAUD PASCAL</t>
  </si>
  <si>
    <t>LECLAIR CHRISTOPHE</t>
  </si>
  <si>
    <t>FINALE DEPARTEMENTALE 2023</t>
  </si>
  <si>
    <t>LE SAINTAIS 2</t>
  </si>
  <si>
    <t>BASTIDE MANU</t>
  </si>
  <si>
    <t>THERET DANIEL</t>
  </si>
  <si>
    <t>TOSCANO JOSE</t>
  </si>
  <si>
    <t>MILLIE DAVID</t>
  </si>
  <si>
    <t>PRUNIER CHRISTOPHE</t>
  </si>
  <si>
    <t>BIG POOL</t>
  </si>
  <si>
    <t>BORDES DAVID</t>
  </si>
  <si>
    <t>PINTO BRUNO</t>
  </si>
  <si>
    <t>BARRILER JEROME</t>
  </si>
  <si>
    <t>RELET PHILIPPE</t>
  </si>
  <si>
    <t>PIAUD AMANDINE</t>
  </si>
  <si>
    <t>LE SAINTAIS</t>
  </si>
  <si>
    <t>L'ENTRACTE 2</t>
  </si>
  <si>
    <t>L'ENTRACTE 3</t>
  </si>
  <si>
    <t>EQUIPE ESPOIR</t>
  </si>
  <si>
    <t>RICHEAUDEAU FREDERIC</t>
  </si>
  <si>
    <t>LISTE ATTENTE</t>
  </si>
  <si>
    <t>BOYER ALEXANDRE</t>
  </si>
  <si>
    <t>RIVES Julien</t>
  </si>
  <si>
    <t>PINTO Jordan</t>
  </si>
  <si>
    <t>PIAUD Amandine</t>
  </si>
  <si>
    <t>ANDREAZZA Herve</t>
  </si>
  <si>
    <t>NC/0R</t>
  </si>
  <si>
    <t>Mercredi 19H30</t>
  </si>
  <si>
    <t>CHABERT Mathieu</t>
  </si>
  <si>
    <t>CORITON Claude</t>
  </si>
  <si>
    <t>GARRIDO Mickael</t>
  </si>
  <si>
    <t>GAUTIER Manuel</t>
  </si>
  <si>
    <t>HOFER Laurent</t>
  </si>
  <si>
    <t>MATHE Bruno</t>
  </si>
  <si>
    <t>VINCENT Severine</t>
  </si>
  <si>
    <t>Mercredi 20H30</t>
  </si>
  <si>
    <t>CALVEZ Sylvain</t>
  </si>
  <si>
    <t>PLAIDEAU Arnaud</t>
  </si>
  <si>
    <t>MASSE David</t>
  </si>
  <si>
    <t>BRONDY SHIRLAY</t>
  </si>
  <si>
    <t>TEAM SAINTAIS</t>
  </si>
  <si>
    <t>GAME OF POOL</t>
  </si>
  <si>
    <t xml:space="preserve">THE SNAKES </t>
  </si>
  <si>
    <t>LE SAINTAIS 1</t>
  </si>
  <si>
    <t>PINAUD BENOIT</t>
  </si>
  <si>
    <t>TOSSER ADRIEN</t>
  </si>
  <si>
    <t>GILARDIT GUY</t>
  </si>
  <si>
    <t>BONAMY CYRIL</t>
  </si>
  <si>
    <t>LETZELTER DANIEL</t>
  </si>
  <si>
    <t>MARTIN FLORENT</t>
  </si>
  <si>
    <t>MOREAU CYRIL</t>
  </si>
  <si>
    <t>DOUSSET MICKAEL</t>
  </si>
  <si>
    <t>HAKKAOUI ABDEL</t>
  </si>
  <si>
    <t>CRESPIN GWENDOLINE</t>
  </si>
  <si>
    <t>LES BOUKEBICS</t>
  </si>
  <si>
    <t>BLACK BULL 2</t>
  </si>
  <si>
    <t>PRETESEILLE FREDERIC</t>
  </si>
  <si>
    <t>CHEVRIER STEEVE</t>
  </si>
  <si>
    <t>MELANIE LARUE</t>
  </si>
  <si>
    <t>BALLON Jean-Francois</t>
  </si>
  <si>
    <t>BASTIER Olivier</t>
  </si>
  <si>
    <t>BAUDON Ludovic</t>
  </si>
  <si>
    <t>BERTHELEMY Olivier</t>
  </si>
  <si>
    <t>BORDES David</t>
  </si>
  <si>
    <t>BOUHIER Nicolas</t>
  </si>
  <si>
    <t>BOYER Alexandre</t>
  </si>
  <si>
    <t>CAILLE Alexis</t>
  </si>
  <si>
    <t>CARTIER Alexandre</t>
  </si>
  <si>
    <t>HAKKAOUI Abdel</t>
  </si>
  <si>
    <t>HERNANDEZ Paul</t>
  </si>
  <si>
    <t>LARUE Melanie</t>
  </si>
  <si>
    <t>MARTIN Florent</t>
  </si>
  <si>
    <t>MOREAU Cyril</t>
  </si>
  <si>
    <t>NEVEU Jerome</t>
  </si>
  <si>
    <t>PINTO Bruno</t>
  </si>
  <si>
    <t>PRETESEILLE Frederic</t>
  </si>
  <si>
    <t>SAUVAGET Loic</t>
  </si>
  <si>
    <t>TOSCANO Jose</t>
  </si>
  <si>
    <t>PINTO Lucas</t>
  </si>
  <si>
    <t>BOUIN Patrice</t>
  </si>
  <si>
    <t>CHARTER Yannick</t>
  </si>
  <si>
    <t>CHEVRIER Steeve</t>
  </si>
  <si>
    <t>COEURJOLI Steven</t>
  </si>
  <si>
    <t>HARRAULT Aurelien</t>
  </si>
  <si>
    <t>LACHAUME Johanna</t>
  </si>
  <si>
    <t>LEDON Rene</t>
  </si>
  <si>
    <t>MORINEAU Francois</t>
  </si>
  <si>
    <t>OLIVIER Patrice</t>
  </si>
  <si>
    <t>SUIRE Steven</t>
  </si>
  <si>
    <t>SAVARY BRONDY Eliot</t>
  </si>
  <si>
    <t>BARRAU Marie Pierre</t>
  </si>
  <si>
    <t>BRONDY Shirlay</t>
  </si>
  <si>
    <t>DALES Patrice</t>
  </si>
  <si>
    <t>DESOUDIN Anthony</t>
  </si>
  <si>
    <t>LEROUX Clement</t>
  </si>
  <si>
    <t>NEVEU Esmeralda</t>
  </si>
  <si>
    <t>VALVERT Christophe</t>
  </si>
  <si>
    <t>DOUSSET Michael</t>
  </si>
  <si>
    <t>RICHAUDEAU Frederic</t>
  </si>
  <si>
    <t>AUGUSTE Alexis</t>
  </si>
  <si>
    <t>MICOINE Gregory</t>
  </si>
  <si>
    <t>MILLIEROUX Sandrine</t>
  </si>
  <si>
    <t>MICOINE Clement</t>
  </si>
  <si>
    <t>MIGNET Elodie</t>
  </si>
  <si>
    <t>MAGNE JOSSELYN</t>
  </si>
  <si>
    <t>MARCOU LUDOVIC</t>
  </si>
  <si>
    <t>CARRERE FABRICE</t>
  </si>
  <si>
    <t>GEUTIER PIERRICK</t>
  </si>
  <si>
    <t>BREUIL JULIEN</t>
  </si>
  <si>
    <t>MARTINS PAULO</t>
  </si>
  <si>
    <t>LEROUX CLEMENT</t>
  </si>
  <si>
    <t>BARREAU MARIE-PIERRE</t>
  </si>
  <si>
    <t>BARDIN SYLVIE</t>
  </si>
  <si>
    <t>LES BOULETS</t>
  </si>
  <si>
    <t>DEL REY REMY</t>
  </si>
  <si>
    <t>HANGAR 85</t>
  </si>
  <si>
    <t>BOUHIER NICOLAS</t>
  </si>
  <si>
    <t>BLACK BULL</t>
  </si>
  <si>
    <t>MONTEFIORE TEDDY</t>
  </si>
  <si>
    <t>MAZOIN GINETTE</t>
  </si>
  <si>
    <t>ROBION ERIC</t>
  </si>
  <si>
    <t>ROULE MA POOL</t>
  </si>
  <si>
    <t>PATRICE DALES</t>
  </si>
  <si>
    <t>FABAREZ MICHEL</t>
  </si>
  <si>
    <t>RAOULT BORIS</t>
  </si>
  <si>
    <t>LES DIABLOPOOL</t>
  </si>
  <si>
    <t>COCKTAIL CLUB</t>
  </si>
  <si>
    <t>HOFER LAURENT</t>
  </si>
  <si>
    <t>ANDRIOT KEVIN</t>
  </si>
  <si>
    <t>MARCHAND EMMANUEL</t>
  </si>
  <si>
    <t>MOREAU JEAN CLAUDE</t>
  </si>
  <si>
    <t>STORY PAUL</t>
  </si>
  <si>
    <t>BLACK SHEEP</t>
  </si>
  <si>
    <t>GAUDUCHON STEPHANE</t>
  </si>
  <si>
    <t>NEVEU JEROME</t>
  </si>
  <si>
    <t>GAUTHIER MANUEL</t>
  </si>
  <si>
    <t>EN ATTENTE</t>
  </si>
  <si>
    <t>CERVOIZIX</t>
  </si>
  <si>
    <t>L'ENTRACTE 5</t>
  </si>
  <si>
    <t>L'ESCALE</t>
  </si>
  <si>
    <t>COPAINS D'AVANT</t>
  </si>
  <si>
    <t>L'ENTRACTE 6</t>
  </si>
  <si>
    <t>CAYENS</t>
  </si>
  <si>
    <t>SANS PRESSION</t>
  </si>
  <si>
    <t>ZEN POOL ATTITUDE</t>
  </si>
  <si>
    <t>FUN POOL</t>
  </si>
  <si>
    <t>HANGAR 83</t>
  </si>
  <si>
    <t>ONE SHOT</t>
  </si>
  <si>
    <t>BLACK EAGLE</t>
  </si>
  <si>
    <t>L'ENTRACTE 7</t>
  </si>
  <si>
    <t>HANGAR 82</t>
  </si>
  <si>
    <t>NEVEU ESMERALDA</t>
  </si>
  <si>
    <t>COURTIER BALTHAZAR</t>
  </si>
  <si>
    <t>BLANCHARD JEROME</t>
  </si>
  <si>
    <t>FRIGO RICHARD</t>
  </si>
  <si>
    <t>GRENET DOMINIQUE</t>
  </si>
  <si>
    <t>LE SAINTAIS 8</t>
  </si>
  <si>
    <t>PAJOT LUDOVIC</t>
  </si>
  <si>
    <t>PAJOT JORDAN</t>
  </si>
  <si>
    <t>BALLON JEAN FRANCOIS</t>
  </si>
  <si>
    <t>GOMES FREDERIC</t>
  </si>
  <si>
    <t>SORLUT SACHA</t>
  </si>
  <si>
    <t>PLAIDEAU ARNAUD</t>
  </si>
  <si>
    <t>NERFIE LAURENT</t>
  </si>
  <si>
    <t>JOURDAIN OLIVIER</t>
  </si>
  <si>
    <t>HARRAULT AURELIEN</t>
  </si>
  <si>
    <t>DA SILVA FABRICE</t>
  </si>
  <si>
    <t>DEBOIS FRANCOIS</t>
  </si>
  <si>
    <t>DUDOGNON STEPHANE</t>
  </si>
  <si>
    <t>CALVEZ SYLVAIN</t>
  </si>
  <si>
    <t>COUREAU FREDY</t>
  </si>
  <si>
    <t>SAVARY BRONDY ELIOT</t>
  </si>
  <si>
    <t>RELET PHILPPE</t>
  </si>
  <si>
    <t>CANTIN DANIEL</t>
  </si>
  <si>
    <t>GATELIER JACQUES</t>
  </si>
  <si>
    <t>GALLOT MORGAN</t>
  </si>
  <si>
    <t>BARRAU MARIE PIERRE</t>
  </si>
  <si>
    <t>BEAUVAIS PIERRE</t>
  </si>
  <si>
    <t>DESOUDIN ANTHONY</t>
  </si>
  <si>
    <t>LIBRE</t>
  </si>
  <si>
    <t>Mercredi 21H30</t>
  </si>
  <si>
    <t>AUGUSTE ALEXIS</t>
  </si>
  <si>
    <t>BASTIER OLIVIER</t>
  </si>
  <si>
    <t>GILBERT CHRISTOPHE</t>
  </si>
  <si>
    <t>CRESPIN ARTHUR</t>
  </si>
  <si>
    <t>MILOOD MICKAEL</t>
  </si>
  <si>
    <t>GAUVIN YOHANN</t>
  </si>
  <si>
    <t>GENEAU SAMUEL</t>
  </si>
  <si>
    <t>RICHAUDEAU FREDERIC</t>
  </si>
  <si>
    <t>CRESPIN LAURENT</t>
  </si>
  <si>
    <t>ELMEDJDOUB ABDELAZIZ</t>
  </si>
  <si>
    <t>VU VAN FRANCIS</t>
  </si>
  <si>
    <t>JACQUAUD EMMANUEL</t>
  </si>
  <si>
    <t>LES REVENANTS</t>
  </si>
  <si>
    <t>LE SAINTAIS 5</t>
  </si>
  <si>
    <t>CREPEAU SEBASTIEN</t>
  </si>
  <si>
    <t>FAUVEAU SYLVAIN</t>
  </si>
  <si>
    <t>RIANT WILFRIED</t>
  </si>
  <si>
    <t>CHAILLOLEAU GUENOLE</t>
  </si>
  <si>
    <t>DAVAL ROMAIN</t>
  </si>
  <si>
    <t>BRUN DAVID</t>
  </si>
  <si>
    <t>LE SAINTAIS 4</t>
  </si>
  <si>
    <t>SIC SIC LAURENT</t>
  </si>
  <si>
    <t>SIC SIC ISABELLE</t>
  </si>
  <si>
    <t>ROY SEBASTIEN</t>
  </si>
  <si>
    <t>GABORIT DAMIEN</t>
  </si>
  <si>
    <t>RABILLER MATHIEU</t>
  </si>
  <si>
    <t>SANSONNET DAVID</t>
  </si>
  <si>
    <t>LAFARGUE XAVIER</t>
  </si>
  <si>
    <t>EL MNABHI Mérouane</t>
  </si>
  <si>
    <t>RAUTUREAU Gaylord</t>
  </si>
  <si>
    <t>RELET Philippe</t>
  </si>
  <si>
    <t>STRACHAN Scott</t>
  </si>
  <si>
    <t>SICSIC LAURENT</t>
  </si>
  <si>
    <t>SICSIC ISABELLE</t>
  </si>
  <si>
    <t>ANCELIN Marie-france</t>
  </si>
  <si>
    <t>BEAUVAIS Pierre</t>
  </si>
  <si>
    <t>BURON Franck</t>
  </si>
  <si>
    <t>CRESPIN Christelle</t>
  </si>
  <si>
    <t>CRESPIN Gwendoline</t>
  </si>
  <si>
    <t>DAMIE Xavier</t>
  </si>
  <si>
    <t>DUMESNIL Yannick</t>
  </si>
  <si>
    <t>GARNIER Marion</t>
  </si>
  <si>
    <t>LE BARH Dylan</t>
  </si>
  <si>
    <t>PAJOT Jordan</t>
  </si>
  <si>
    <t>PINTURAUD Stephane</t>
  </si>
  <si>
    <t>CHADDI MOUSS</t>
  </si>
  <si>
    <t>ROBION Eric</t>
  </si>
  <si>
    <t>LAMBERT DAVID</t>
  </si>
  <si>
    <t>CHAPUIS Patrick</t>
  </si>
  <si>
    <t>GOMES Fred</t>
  </si>
  <si>
    <t>KOZA David 20h45</t>
  </si>
  <si>
    <t>DOUSSIN Laura</t>
  </si>
  <si>
    <t>Coef CIP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</si>
</sst>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€&quot;;[Red]\-#,##0\ &quot;€&quot;"/>
  </numFmts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/>
    <xf numFmtId="0" fontId="4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2" applyAlignment="1">
      <alignment horizontal="left" vertical="center"/>
    </xf>
    <xf numFmtId="0" fontId="5" fillId="0" borderId="0" xfId="0" applyFont="1"/>
    <xf numFmtId="0" fontId="6" fillId="0" borderId="0" xfId="1" applyFont="1"/>
    <xf numFmtId="6" fontId="0" fillId="0" borderId="0" xfId="0" applyNumberFormat="1" applyAlignment="1">
      <alignment horizontal="center"/>
    </xf>
    <xf numFmtId="0" fontId="7" fillId="0" borderId="0" xfId="0" applyFont="1"/>
    <xf numFmtId="0" fontId="3" fillId="0" borderId="0" xfId="0" applyFont="1"/>
    <xf numFmtId="0" fontId="3" fillId="0" borderId="0" xfId="2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/>
    <xf numFmtId="6" fontId="3" fillId="0" borderId="0" xfId="0" applyNumberFormat="1" applyFont="1" applyAlignment="1">
      <alignment horizontal="center"/>
    </xf>
    <xf numFmtId="0" fontId="3" fillId="3" borderId="0" xfId="0" applyFont="1" applyFill="1"/>
    <xf numFmtId="0" fontId="0" fillId="4" borderId="0" xfId="0" applyFill="1"/>
    <xf numFmtId="0" fontId="3" fillId="3" borderId="0" xfId="0" applyFont="1" applyFill="1" applyAlignment="1">
      <alignment horizontal="left"/>
    </xf>
    <xf numFmtId="0" fontId="6" fillId="0" borderId="0" xfId="1" applyFont="1" applyAlignment="1">
      <alignment horizontal="left"/>
    </xf>
    <xf numFmtId="0" fontId="4" fillId="0" borderId="0" xfId="2" applyAlignment="1">
      <alignment horizontal="center" vertical="center"/>
    </xf>
    <xf numFmtId="0" fontId="3" fillId="5" borderId="0" xfId="0" applyFont="1" applyFill="1"/>
    <xf numFmtId="0" fontId="3" fillId="4" borderId="0" xfId="0" applyFont="1" applyFill="1"/>
    <xf numFmtId="0" fontId="3" fillId="2" borderId="0" xfId="0" applyFont="1" applyFill="1" applyAlignment="1">
      <alignment horizontal="left"/>
    </xf>
  </cellXfs>
  <cellStyles count="3">
    <cellStyle name="Normal" xfId="0" builtinId="0"/>
    <cellStyle name="Normal 4" xfId="1" xr:uid="{00000000-0005-0000-0000-000001000000}"/>
    <cellStyle name="Normal_Divers Doc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C119"/>
  <sheetViews>
    <sheetView tabSelected="1" topLeftCell="T2" zoomScaleNormal="100" workbookViewId="0">
      <pane ySplit="5" topLeftCell="A7" activePane="bottomLeft" state="frozen"/>
      <selection activeCell="H2" sqref="H2"/>
      <selection pane="bottomLeft" activeCell="Y23" sqref="Y23"/>
    </sheetView>
  </sheetViews>
  <sheetFormatPr baseColWidth="10" defaultRowHeight="12.75"/>
  <cols>
    <col min="1" max="1" width="3.7109375" style="3" customWidth="1"/>
    <col min="2" max="2" width="25.7109375" style="3" customWidth="1"/>
    <col min="3" max="3" width="3.7109375" style="3" customWidth="1"/>
    <col min="4" max="4" width="25.7109375" style="3" customWidth="1"/>
    <col min="5" max="5" width="3.7109375" style="3" customWidth="1"/>
    <col min="6" max="6" width="25.7109375" style="3" customWidth="1"/>
    <col min="7" max="7" width="3.7109375" style="3" customWidth="1"/>
    <col min="8" max="8" width="25.7109375" style="3" customWidth="1"/>
    <col min="9" max="9" width="5" customWidth="1"/>
    <col min="10" max="10" width="25.7109375" customWidth="1"/>
    <col min="11" max="11" width="3.7109375" customWidth="1"/>
    <col min="12" max="12" width="25.7109375" customWidth="1"/>
    <col min="13" max="13" width="3.7109375" customWidth="1"/>
    <col min="14" max="14" width="25.7109375" customWidth="1"/>
    <col min="15" max="15" width="3.7109375" customWidth="1"/>
    <col min="16" max="16" width="25.7109375" customWidth="1"/>
    <col min="17" max="17" width="3.7109375" customWidth="1"/>
    <col min="18" max="18" width="25.7109375" customWidth="1"/>
    <col min="19" max="19" width="3.7109375" customWidth="1"/>
    <col min="20" max="20" width="25.7109375" customWidth="1"/>
    <col min="21" max="21" width="3.7109375" customWidth="1"/>
    <col min="22" max="22" width="25.7109375" customWidth="1"/>
    <col min="23" max="23" width="3.7109375" customWidth="1"/>
    <col min="24" max="24" width="25.7109375" customWidth="1"/>
    <col min="25" max="25" width="3.7109375" customWidth="1"/>
    <col min="26" max="26" width="25.7109375" customWidth="1"/>
    <col min="27" max="27" width="3.7109375" customWidth="1"/>
    <col min="28" max="28" width="25.7109375" customWidth="1"/>
  </cols>
  <sheetData>
    <row r="2" spans="1:29" ht="26.45" customHeight="1">
      <c r="H2" s="8"/>
      <c r="J2" s="8"/>
      <c r="L2" s="8" t="s">
        <v>35</v>
      </c>
    </row>
    <row r="4" spans="1:29">
      <c r="A4" s="1"/>
      <c r="B4" s="1" t="s">
        <v>0</v>
      </c>
      <c r="C4" s="1"/>
      <c r="D4" s="1" t="s">
        <v>0</v>
      </c>
      <c r="E4" s="1"/>
      <c r="F4" s="1" t="s">
        <v>0</v>
      </c>
      <c r="G4" s="1"/>
      <c r="H4" s="1" t="s">
        <v>0</v>
      </c>
      <c r="J4" s="1" t="s">
        <v>0</v>
      </c>
      <c r="L4" s="1" t="s">
        <v>0</v>
      </c>
      <c r="N4" s="1" t="s">
        <v>0</v>
      </c>
      <c r="P4" s="1" t="s">
        <v>0</v>
      </c>
      <c r="R4" s="1" t="s">
        <v>0</v>
      </c>
      <c r="T4" s="1" t="s">
        <v>0</v>
      </c>
      <c r="V4" s="1" t="s">
        <v>0</v>
      </c>
      <c r="X4" s="1" t="s">
        <v>0</v>
      </c>
      <c r="Z4" s="1" t="s">
        <v>0</v>
      </c>
      <c r="AB4" s="1" t="s">
        <v>0</v>
      </c>
    </row>
    <row r="5" spans="1:29">
      <c r="A5" s="1"/>
      <c r="B5" s="1" t="s">
        <v>60</v>
      </c>
      <c r="C5" s="1"/>
      <c r="D5" s="1" t="s">
        <v>68</v>
      </c>
      <c r="E5" s="1"/>
      <c r="F5" s="1" t="s">
        <v>213</v>
      </c>
      <c r="G5" s="1"/>
      <c r="H5" s="1" t="s">
        <v>20</v>
      </c>
      <c r="J5" s="1" t="s">
        <v>19</v>
      </c>
      <c r="L5" s="1" t="s">
        <v>21</v>
      </c>
      <c r="N5" s="1" t="s">
        <v>22</v>
      </c>
      <c r="P5" s="1" t="s">
        <v>2</v>
      </c>
      <c r="R5" s="1" t="s">
        <v>2</v>
      </c>
      <c r="T5" s="1" t="s">
        <v>26</v>
      </c>
      <c r="V5" s="1" t="s">
        <v>3</v>
      </c>
      <c r="X5" s="1" t="s">
        <v>28</v>
      </c>
      <c r="Z5" s="1" t="s">
        <v>29</v>
      </c>
      <c r="AB5" s="1" t="s">
        <v>29</v>
      </c>
    </row>
    <row r="6" spans="1:29">
      <c r="A6" s="7"/>
      <c r="B6" s="7" t="s">
        <v>15</v>
      </c>
      <c r="C6" s="7"/>
      <c r="D6" s="14" t="s">
        <v>59</v>
      </c>
      <c r="E6" s="7"/>
      <c r="F6" s="14" t="s">
        <v>212</v>
      </c>
      <c r="G6" s="7"/>
      <c r="H6" s="7" t="s">
        <v>17</v>
      </c>
      <c r="J6" s="7" t="s">
        <v>18</v>
      </c>
      <c r="L6" s="7" t="s">
        <v>16</v>
      </c>
      <c r="N6" s="2" t="s">
        <v>23</v>
      </c>
      <c r="P6" s="2" t="s">
        <v>24</v>
      </c>
      <c r="R6" s="2" t="s">
        <v>25</v>
      </c>
      <c r="T6" s="7" t="s">
        <v>16</v>
      </c>
      <c r="V6" s="2" t="s">
        <v>27</v>
      </c>
      <c r="X6" s="2" t="s">
        <v>1</v>
      </c>
      <c r="Z6" s="12" t="s">
        <v>30</v>
      </c>
      <c r="AB6" s="12" t="s">
        <v>31</v>
      </c>
    </row>
    <row r="8" spans="1:29">
      <c r="D8" s="2"/>
      <c r="E8" s="2"/>
      <c r="F8" s="2"/>
      <c r="G8" s="2"/>
      <c r="H8" s="2"/>
    </row>
    <row r="9" spans="1:29">
      <c r="D9" s="2"/>
      <c r="E9" s="2"/>
      <c r="F9" s="2"/>
      <c r="G9" s="2"/>
      <c r="H9" s="2"/>
    </row>
    <row r="10" spans="1:29" ht="15" customHeight="1">
      <c r="J10" s="5"/>
      <c r="AC10" t="s">
        <v>266</v>
      </c>
    </row>
    <row r="11" spans="1:29" ht="15" customHeight="1">
      <c r="A11" s="2">
        <v>1</v>
      </c>
      <c r="B11" t="s">
        <v>248</v>
      </c>
      <c r="C11" s="2">
        <v>1</v>
      </c>
      <c r="D11" t="s">
        <v>92</v>
      </c>
      <c r="E11" s="2">
        <v>1</v>
      </c>
      <c r="F11" s="3" t="s">
        <v>161</v>
      </c>
      <c r="G11" s="2">
        <v>1</v>
      </c>
      <c r="H11" t="s">
        <v>58</v>
      </c>
      <c r="I11" s="2">
        <v>1</v>
      </c>
      <c r="J11" s="9" t="s">
        <v>217</v>
      </c>
      <c r="K11" s="2">
        <v>1</v>
      </c>
      <c r="L11" t="s">
        <v>214</v>
      </c>
      <c r="M11" s="2">
        <v>1</v>
      </c>
      <c r="N11" t="s">
        <v>132</v>
      </c>
      <c r="O11" s="2">
        <v>1</v>
      </c>
      <c r="P11" s="13" t="s">
        <v>32</v>
      </c>
      <c r="Q11" s="2">
        <v>1</v>
      </c>
      <c r="R11" s="22" t="s">
        <v>9</v>
      </c>
      <c r="S11" s="2">
        <v>1</v>
      </c>
      <c r="T11" t="s">
        <v>216</v>
      </c>
      <c r="U11" s="2">
        <v>1</v>
      </c>
      <c r="V11" s="9" t="s">
        <v>10</v>
      </c>
      <c r="W11" s="2">
        <v>1</v>
      </c>
      <c r="X11" t="s">
        <v>87</v>
      </c>
      <c r="Y11" s="2">
        <v>1</v>
      </c>
      <c r="Z11" t="s">
        <v>42</v>
      </c>
      <c r="AA11" s="2">
        <v>1</v>
      </c>
      <c r="AB11" t="s">
        <v>150</v>
      </c>
    </row>
    <row r="12" spans="1:29" ht="15" customHeight="1">
      <c r="A12" s="2">
        <v>2</v>
      </c>
      <c r="B12" t="s">
        <v>58</v>
      </c>
      <c r="C12" s="2">
        <v>2</v>
      </c>
      <c r="D12" t="s">
        <v>93</v>
      </c>
      <c r="E12" s="2">
        <v>2</v>
      </c>
      <c r="F12" s="3" t="s">
        <v>214</v>
      </c>
      <c r="G12" s="2">
        <v>2</v>
      </c>
      <c r="H12" s="3" t="s">
        <v>161</v>
      </c>
      <c r="I12" s="2">
        <v>2</v>
      </c>
      <c r="J12" s="10" t="s">
        <v>4</v>
      </c>
      <c r="K12" s="2">
        <v>2</v>
      </c>
      <c r="L12" t="s">
        <v>238</v>
      </c>
      <c r="M12" s="2">
        <v>2</v>
      </c>
      <c r="N12" t="s">
        <v>145</v>
      </c>
      <c r="O12" s="2">
        <v>2</v>
      </c>
      <c r="P12" s="13" t="s">
        <v>13</v>
      </c>
      <c r="Q12" s="2">
        <v>2</v>
      </c>
      <c r="R12" s="13" t="s">
        <v>11</v>
      </c>
      <c r="S12" s="2">
        <v>2</v>
      </c>
      <c r="T12" t="s">
        <v>221</v>
      </c>
      <c r="U12" s="2">
        <v>2</v>
      </c>
      <c r="V12" t="s">
        <v>161</v>
      </c>
      <c r="W12" s="2">
        <v>2</v>
      </c>
      <c r="X12" t="s">
        <v>49</v>
      </c>
      <c r="Y12" s="2">
        <v>2</v>
      </c>
      <c r="Z12" s="9" t="s">
        <v>159</v>
      </c>
      <c r="AA12" s="2">
        <v>2</v>
      </c>
      <c r="AB12" t="s">
        <v>88</v>
      </c>
    </row>
    <row r="13" spans="1:29" ht="15" customHeight="1">
      <c r="A13" s="2">
        <v>3</v>
      </c>
      <c r="B13" t="s">
        <v>123</v>
      </c>
      <c r="C13" s="2">
        <v>3</v>
      </c>
      <c r="D13" t="s">
        <v>94</v>
      </c>
      <c r="E13" s="2">
        <v>3</v>
      </c>
      <c r="F13" s="3" t="s">
        <v>215</v>
      </c>
      <c r="G13" s="2">
        <v>3</v>
      </c>
      <c r="H13" t="s">
        <v>92</v>
      </c>
      <c r="I13" s="2">
        <v>3</v>
      </c>
      <c r="J13" s="10" t="s">
        <v>141</v>
      </c>
      <c r="K13" s="2">
        <v>3</v>
      </c>
      <c r="L13" t="s">
        <v>216</v>
      </c>
      <c r="M13" s="2">
        <v>3</v>
      </c>
      <c r="N13" t="s">
        <v>209</v>
      </c>
      <c r="O13" s="2">
        <v>3</v>
      </c>
      <c r="P13" s="13" t="s">
        <v>4</v>
      </c>
      <c r="Q13" s="2">
        <v>3</v>
      </c>
      <c r="R13" s="13" t="s">
        <v>10</v>
      </c>
      <c r="S13" s="2">
        <v>3</v>
      </c>
      <c r="T13" s="3" t="s">
        <v>247</v>
      </c>
      <c r="U13" s="2">
        <v>3</v>
      </c>
      <c r="V13" t="s">
        <v>192</v>
      </c>
      <c r="W13" s="2">
        <v>3</v>
      </c>
      <c r="X13" t="s">
        <v>189</v>
      </c>
      <c r="Y13" s="2">
        <v>3</v>
      </c>
      <c r="Z13" s="9" t="s">
        <v>48</v>
      </c>
      <c r="AA13" s="2">
        <v>3</v>
      </c>
      <c r="AB13" t="s">
        <v>165</v>
      </c>
    </row>
    <row r="14" spans="1:29" ht="15" customHeight="1">
      <c r="A14" s="2">
        <v>4</v>
      </c>
      <c r="B14" t="s">
        <v>249</v>
      </c>
      <c r="C14" s="2">
        <v>4</v>
      </c>
      <c r="D14" t="s">
        <v>95</v>
      </c>
      <c r="E14" s="2">
        <v>4</v>
      </c>
      <c r="F14" s="3" t="s">
        <v>80</v>
      </c>
      <c r="G14" s="2">
        <v>4</v>
      </c>
      <c r="H14" t="s">
        <v>123</v>
      </c>
      <c r="I14" s="2">
        <v>4</v>
      </c>
      <c r="J14" s="10" t="s">
        <v>79</v>
      </c>
      <c r="K14" s="2">
        <v>4</v>
      </c>
      <c r="L14" t="s">
        <v>33</v>
      </c>
      <c r="M14" s="2">
        <v>4</v>
      </c>
      <c r="N14" t="s">
        <v>210</v>
      </c>
      <c r="O14" s="2">
        <v>4</v>
      </c>
      <c r="P14" s="13" t="s">
        <v>12</v>
      </c>
      <c r="Q14" s="2">
        <v>4</v>
      </c>
      <c r="R14" s="13" t="s">
        <v>6</v>
      </c>
      <c r="S14" s="2">
        <v>4</v>
      </c>
      <c r="T14" s="3" t="s">
        <v>246</v>
      </c>
      <c r="U14" s="2">
        <v>4</v>
      </c>
      <c r="V14" t="s">
        <v>145</v>
      </c>
      <c r="W14" s="2">
        <v>4</v>
      </c>
      <c r="Y14" s="2">
        <v>4</v>
      </c>
      <c r="Z14" s="9" t="s">
        <v>76</v>
      </c>
      <c r="AA14" s="2">
        <v>4</v>
      </c>
      <c r="AB14" t="s">
        <v>170</v>
      </c>
      <c r="AC14">
        <f>(0+1+1+2)/4</f>
        <v>1</v>
      </c>
    </row>
    <row r="15" spans="1:29" ht="15" customHeight="1">
      <c r="A15" s="2">
        <v>5</v>
      </c>
      <c r="B15" t="s">
        <v>112</v>
      </c>
      <c r="C15" s="2">
        <v>5</v>
      </c>
      <c r="D15" t="s">
        <v>96</v>
      </c>
      <c r="E15" s="2">
        <v>5</v>
      </c>
      <c r="F15" s="3" t="s">
        <v>259</v>
      </c>
      <c r="G15" s="2">
        <v>5</v>
      </c>
      <c r="H15" t="s">
        <v>93</v>
      </c>
      <c r="I15" s="2">
        <v>5</v>
      </c>
      <c r="J15" s="10" t="s">
        <v>82</v>
      </c>
      <c r="K15" s="2">
        <v>5</v>
      </c>
      <c r="L15" t="s">
        <v>239</v>
      </c>
      <c r="M15" s="2">
        <v>5</v>
      </c>
      <c r="N15" t="s">
        <v>43</v>
      </c>
      <c r="O15" s="2">
        <v>5</v>
      </c>
      <c r="P15" s="13" t="s">
        <v>7</v>
      </c>
      <c r="Q15" s="2">
        <v>5</v>
      </c>
      <c r="R15" s="13" t="s">
        <v>8</v>
      </c>
      <c r="S15" s="2">
        <v>5</v>
      </c>
      <c r="T15" t="s">
        <v>263</v>
      </c>
      <c r="U15" s="2">
        <v>5</v>
      </c>
      <c r="V15" t="s">
        <v>144</v>
      </c>
      <c r="W15" s="2">
        <v>5</v>
      </c>
      <c r="Y15" s="2">
        <v>5</v>
      </c>
      <c r="Z15" t="s">
        <v>36</v>
      </c>
      <c r="AA15" s="2">
        <v>5</v>
      </c>
      <c r="AB15" s="9" t="s">
        <v>51</v>
      </c>
    </row>
    <row r="16" spans="1:29" ht="15" customHeight="1">
      <c r="A16" s="2">
        <v>6</v>
      </c>
      <c r="B16" t="s">
        <v>250</v>
      </c>
      <c r="C16" s="2">
        <v>6</v>
      </c>
      <c r="D16" t="s">
        <v>97</v>
      </c>
      <c r="E16" s="2">
        <v>6</v>
      </c>
      <c r="F16" s="3" t="s">
        <v>140</v>
      </c>
      <c r="G16" s="2">
        <v>6</v>
      </c>
      <c r="H16" s="6" t="s">
        <v>210</v>
      </c>
      <c r="I16" s="2">
        <v>6</v>
      </c>
      <c r="J16" s="10" t="s">
        <v>218</v>
      </c>
      <c r="K16" s="2">
        <v>6</v>
      </c>
      <c r="L16" t="s">
        <v>237</v>
      </c>
      <c r="M16" s="2">
        <v>6</v>
      </c>
      <c r="N16" t="s">
        <v>96</v>
      </c>
      <c r="O16" s="2">
        <v>6</v>
      </c>
      <c r="P16" s="13" t="s">
        <v>14</v>
      </c>
      <c r="Q16" s="2">
        <v>6</v>
      </c>
      <c r="R16" s="17" t="s">
        <v>33</v>
      </c>
      <c r="S16" s="2">
        <v>6</v>
      </c>
      <c r="U16" s="2">
        <v>6</v>
      </c>
      <c r="V16" t="s">
        <v>45</v>
      </c>
      <c r="W16" s="2">
        <v>6</v>
      </c>
      <c r="Y16" s="2">
        <v>6</v>
      </c>
      <c r="Z16" s="9" t="s">
        <v>36</v>
      </c>
      <c r="AA16" s="2">
        <v>6</v>
      </c>
      <c r="AB16" t="s">
        <v>74</v>
      </c>
    </row>
    <row r="17" spans="1:29" ht="15" customHeight="1">
      <c r="A17" s="2">
        <v>7</v>
      </c>
      <c r="B17" t="s">
        <v>113</v>
      </c>
      <c r="C17" s="2">
        <v>7</v>
      </c>
      <c r="D17" t="s">
        <v>98</v>
      </c>
      <c r="E17" s="2">
        <v>7</v>
      </c>
      <c r="F17" s="3" t="s">
        <v>216</v>
      </c>
      <c r="G17" s="2">
        <v>7</v>
      </c>
      <c r="H17" s="6" t="s">
        <v>43</v>
      </c>
      <c r="I17" s="2">
        <v>7</v>
      </c>
      <c r="J17" s="10" t="s">
        <v>83</v>
      </c>
      <c r="K17" s="2">
        <v>7</v>
      </c>
      <c r="L17" t="s">
        <v>240</v>
      </c>
      <c r="M17" s="2">
        <v>7</v>
      </c>
      <c r="N17" t="s">
        <v>124</v>
      </c>
      <c r="O17" s="2">
        <v>7</v>
      </c>
      <c r="P17" s="20" t="s">
        <v>261</v>
      </c>
      <c r="Q17" s="2">
        <v>7</v>
      </c>
      <c r="R17" s="15" t="s">
        <v>34</v>
      </c>
      <c r="S17" s="2">
        <v>7</v>
      </c>
      <c r="U17" s="2">
        <v>7</v>
      </c>
      <c r="V17" t="s">
        <v>37</v>
      </c>
      <c r="W17" s="2">
        <v>7</v>
      </c>
      <c r="Y17" s="2">
        <v>7</v>
      </c>
      <c r="Z17" s="9" t="s">
        <v>227</v>
      </c>
      <c r="AA17" s="2">
        <v>7</v>
      </c>
      <c r="AB17" t="s">
        <v>179</v>
      </c>
    </row>
    <row r="18" spans="1:29" ht="15" customHeight="1">
      <c r="A18" s="2">
        <v>8</v>
      </c>
      <c r="B18" t="s">
        <v>114</v>
      </c>
      <c r="C18" s="2">
        <v>8</v>
      </c>
      <c r="D18" t="s">
        <v>99</v>
      </c>
      <c r="E18" s="2">
        <v>8</v>
      </c>
      <c r="F18" s="3" t="s">
        <v>137</v>
      </c>
      <c r="G18" s="2">
        <v>8</v>
      </c>
      <c r="H18" t="s">
        <v>98</v>
      </c>
      <c r="I18" s="2">
        <v>8</v>
      </c>
      <c r="J18" s="10" t="s">
        <v>77</v>
      </c>
      <c r="K18" s="2">
        <v>8</v>
      </c>
      <c r="M18" s="2">
        <v>8</v>
      </c>
      <c r="N18" t="s">
        <v>69</v>
      </c>
      <c r="O18" s="2">
        <v>8</v>
      </c>
      <c r="P18" s="20" t="s">
        <v>241</v>
      </c>
      <c r="Q18" s="2">
        <v>8</v>
      </c>
      <c r="R18" s="20" t="s">
        <v>46</v>
      </c>
      <c r="S18" s="2">
        <v>8</v>
      </c>
      <c r="U18" s="2">
        <v>8</v>
      </c>
      <c r="V18" s="9" t="s">
        <v>13</v>
      </c>
      <c r="W18" s="2">
        <v>8</v>
      </c>
      <c r="Y18" s="2">
        <v>8</v>
      </c>
      <c r="Z18" s="9" t="s">
        <v>189</v>
      </c>
      <c r="AA18" s="2">
        <v>8</v>
      </c>
      <c r="AB18" t="s">
        <v>148</v>
      </c>
    </row>
    <row r="19" spans="1:29" ht="15" customHeight="1">
      <c r="A19" s="2">
        <v>9</v>
      </c>
      <c r="B19" t="s">
        <v>115</v>
      </c>
      <c r="C19" s="2">
        <v>9</v>
      </c>
      <c r="D19" t="s">
        <v>100</v>
      </c>
      <c r="E19" s="2">
        <v>9</v>
      </c>
      <c r="F19" s="3" t="s">
        <v>142</v>
      </c>
      <c r="G19" s="2">
        <v>9</v>
      </c>
      <c r="H19" t="s">
        <v>124</v>
      </c>
      <c r="I19" s="2">
        <v>9</v>
      </c>
      <c r="J19" s="10" t="s">
        <v>78</v>
      </c>
      <c r="K19" s="2">
        <v>9</v>
      </c>
      <c r="M19" s="2">
        <v>9</v>
      </c>
      <c r="N19" t="s">
        <v>100</v>
      </c>
      <c r="S19" s="2">
        <v>9</v>
      </c>
      <c r="U19" s="2">
        <v>9</v>
      </c>
      <c r="V19" t="s">
        <v>186</v>
      </c>
      <c r="W19" s="2">
        <v>9</v>
      </c>
      <c r="Y19" s="2">
        <v>9</v>
      </c>
      <c r="Z19" s="9" t="s">
        <v>49</v>
      </c>
      <c r="AA19" s="2">
        <v>9</v>
      </c>
      <c r="AB19" t="s">
        <v>174</v>
      </c>
    </row>
    <row r="20" spans="1:29" ht="15" customHeight="1">
      <c r="A20" s="2">
        <v>10</v>
      </c>
      <c r="B20" t="s">
        <v>251</v>
      </c>
      <c r="C20" s="2">
        <v>10</v>
      </c>
      <c r="D20" t="s">
        <v>61</v>
      </c>
      <c r="E20" s="2">
        <v>10</v>
      </c>
      <c r="F20" s="3" t="s">
        <v>190</v>
      </c>
      <c r="G20" s="2">
        <v>10</v>
      </c>
      <c r="H20" t="s">
        <v>99</v>
      </c>
      <c r="I20" s="2">
        <v>10</v>
      </c>
      <c r="J20" s="10"/>
      <c r="K20" s="2">
        <v>10</v>
      </c>
      <c r="M20" s="2">
        <v>10</v>
      </c>
      <c r="N20" t="s">
        <v>262</v>
      </c>
      <c r="P20" s="9" t="s">
        <v>53</v>
      </c>
      <c r="R20" s="9" t="s">
        <v>53</v>
      </c>
      <c r="S20" s="2">
        <v>10</v>
      </c>
      <c r="U20" s="2">
        <v>10</v>
      </c>
      <c r="V20" t="s">
        <v>80</v>
      </c>
      <c r="W20" s="2">
        <v>10</v>
      </c>
      <c r="Y20" s="2">
        <v>10</v>
      </c>
      <c r="Z20" s="9" t="s">
        <v>50</v>
      </c>
      <c r="AA20" s="2">
        <v>10</v>
      </c>
      <c r="AB20" t="s">
        <v>87</v>
      </c>
      <c r="AC20">
        <f>(1+0+2+0)/4</f>
        <v>0.75</v>
      </c>
    </row>
    <row r="21" spans="1:29" ht="15" customHeight="1">
      <c r="A21" s="2">
        <v>11</v>
      </c>
      <c r="B21" t="s">
        <v>252</v>
      </c>
      <c r="C21" s="2">
        <v>11</v>
      </c>
      <c r="D21" t="s">
        <v>62</v>
      </c>
      <c r="E21" s="2">
        <v>11</v>
      </c>
      <c r="F21" s="3" t="s">
        <v>77</v>
      </c>
      <c r="G21" s="2">
        <v>11</v>
      </c>
      <c r="H21" t="s">
        <v>69</v>
      </c>
      <c r="I21" s="2">
        <v>11</v>
      </c>
      <c r="J21" s="10"/>
      <c r="K21" s="2">
        <v>11</v>
      </c>
      <c r="L21" s="9"/>
      <c r="M21" s="2">
        <v>11</v>
      </c>
      <c r="N21" t="s">
        <v>115</v>
      </c>
      <c r="P21" s="9"/>
      <c r="Q21" s="2"/>
      <c r="S21" s="2">
        <v>11</v>
      </c>
      <c r="U21" s="2">
        <v>11</v>
      </c>
      <c r="V21" t="s">
        <v>43</v>
      </c>
      <c r="W21" s="2">
        <v>11</v>
      </c>
      <c r="Y21" s="2">
        <v>11</v>
      </c>
      <c r="AA21" s="2">
        <v>11</v>
      </c>
      <c r="AB21" t="s">
        <v>146</v>
      </c>
    </row>
    <row r="22" spans="1:29" ht="15" customHeight="1">
      <c r="A22" s="2">
        <v>12</v>
      </c>
      <c r="B22" t="s">
        <v>253</v>
      </c>
      <c r="C22" s="2">
        <v>12</v>
      </c>
      <c r="D22" s="6" t="s">
        <v>222</v>
      </c>
      <c r="E22" s="2">
        <v>12</v>
      </c>
      <c r="F22" s="3" t="s">
        <v>247</v>
      </c>
      <c r="G22" s="2">
        <v>12</v>
      </c>
      <c r="H22" t="s">
        <v>115</v>
      </c>
      <c r="I22" s="2">
        <v>12</v>
      </c>
      <c r="J22" s="10"/>
      <c r="K22" s="2">
        <v>12</v>
      </c>
      <c r="L22" s="9"/>
      <c r="M22" s="2">
        <v>12</v>
      </c>
      <c r="N22" t="s">
        <v>62</v>
      </c>
      <c r="Q22" s="2"/>
      <c r="R22" s="9"/>
      <c r="S22" s="2">
        <v>12</v>
      </c>
      <c r="U22" s="2">
        <v>12</v>
      </c>
      <c r="V22" t="s">
        <v>149</v>
      </c>
      <c r="W22" s="2">
        <v>12</v>
      </c>
      <c r="Y22" s="2"/>
      <c r="AA22" s="2">
        <v>12</v>
      </c>
      <c r="AB22" s="9" t="s">
        <v>226</v>
      </c>
    </row>
    <row r="23" spans="1:29" ht="15" customHeight="1">
      <c r="A23" s="2">
        <v>13</v>
      </c>
      <c r="B23" t="s">
        <v>126</v>
      </c>
      <c r="C23" s="2">
        <v>13</v>
      </c>
      <c r="D23" s="4" t="s">
        <v>223</v>
      </c>
      <c r="E23" s="2">
        <v>13</v>
      </c>
      <c r="F23" s="3" t="s">
        <v>246</v>
      </c>
      <c r="G23" s="2">
        <v>13</v>
      </c>
      <c r="H23" t="s">
        <v>62</v>
      </c>
      <c r="I23" s="2">
        <v>13</v>
      </c>
      <c r="J23" s="10"/>
      <c r="K23" s="2">
        <v>13</v>
      </c>
      <c r="L23" s="9"/>
      <c r="M23" s="2">
        <v>13</v>
      </c>
      <c r="N23" t="s">
        <v>125</v>
      </c>
      <c r="S23" s="2">
        <v>13</v>
      </c>
      <c r="U23" s="2">
        <v>13</v>
      </c>
      <c r="V23" s="9" t="s">
        <v>54</v>
      </c>
      <c r="W23" s="2">
        <v>13</v>
      </c>
      <c r="Y23" s="2"/>
      <c r="AA23" s="2">
        <v>13</v>
      </c>
      <c r="AB23" t="s">
        <v>154</v>
      </c>
    </row>
    <row r="24" spans="1:29" ht="15" customHeight="1">
      <c r="A24" s="2">
        <v>14</v>
      </c>
      <c r="B24" t="s">
        <v>254</v>
      </c>
      <c r="C24" s="2">
        <v>14</v>
      </c>
      <c r="D24" t="s">
        <v>63</v>
      </c>
      <c r="E24" s="2">
        <v>14</v>
      </c>
      <c r="F24" s="3" t="s">
        <v>78</v>
      </c>
      <c r="G24" s="2">
        <v>14</v>
      </c>
      <c r="H24" t="s">
        <v>125</v>
      </c>
      <c r="I24" s="2">
        <v>14</v>
      </c>
      <c r="J24" s="10"/>
      <c r="K24" s="2">
        <v>14</v>
      </c>
      <c r="M24" s="2">
        <v>14</v>
      </c>
      <c r="N24" t="s">
        <v>211</v>
      </c>
      <c r="S24" s="2">
        <v>14</v>
      </c>
      <c r="U24" s="2">
        <v>14</v>
      </c>
      <c r="V24" t="s">
        <v>141</v>
      </c>
      <c r="W24" s="2">
        <v>14</v>
      </c>
      <c r="Y24" s="2"/>
      <c r="AA24" s="2">
        <v>14</v>
      </c>
      <c r="AB24" t="s">
        <v>73</v>
      </c>
    </row>
    <row r="25" spans="1:29" ht="15" customHeight="1">
      <c r="A25" s="2">
        <v>15</v>
      </c>
      <c r="B25" t="s">
        <v>242</v>
      </c>
      <c r="C25" s="2">
        <v>15</v>
      </c>
      <c r="D25" s="4" t="s">
        <v>166</v>
      </c>
      <c r="E25" s="2">
        <v>15</v>
      </c>
      <c r="F25" s="3" t="s">
        <v>12</v>
      </c>
      <c r="G25" s="2">
        <v>15</v>
      </c>
      <c r="H25" t="s">
        <v>126</v>
      </c>
      <c r="I25" s="2">
        <v>15</v>
      </c>
      <c r="J25" s="10"/>
      <c r="K25" s="2">
        <v>15</v>
      </c>
      <c r="M25" s="2">
        <v>15</v>
      </c>
      <c r="N25" t="s">
        <v>130</v>
      </c>
      <c r="S25" s="2">
        <v>15</v>
      </c>
      <c r="U25" s="2">
        <v>15</v>
      </c>
      <c r="V25" t="s">
        <v>72</v>
      </c>
      <c r="W25" s="2">
        <v>15</v>
      </c>
      <c r="Y25" s="2"/>
      <c r="AA25" s="2">
        <v>15</v>
      </c>
      <c r="AB25" t="s">
        <v>75</v>
      </c>
      <c r="AC25">
        <f>(1+2+2+2)/4</f>
        <v>1.75</v>
      </c>
    </row>
    <row r="26" spans="1:29" ht="15" customHeight="1">
      <c r="A26" s="2">
        <v>16</v>
      </c>
      <c r="B26" t="s">
        <v>255</v>
      </c>
      <c r="C26" s="2">
        <v>16</v>
      </c>
      <c r="D26" t="s">
        <v>64</v>
      </c>
      <c r="E26" s="2">
        <v>16</v>
      </c>
      <c r="G26" s="2">
        <v>16</v>
      </c>
      <c r="H26" t="s">
        <v>254</v>
      </c>
      <c r="I26" s="2">
        <v>16</v>
      </c>
      <c r="J26" s="10"/>
      <c r="K26" s="2">
        <v>16</v>
      </c>
      <c r="M26" s="2">
        <v>16</v>
      </c>
      <c r="N26" s="4" t="s">
        <v>229</v>
      </c>
      <c r="S26" s="2">
        <v>16</v>
      </c>
      <c r="U26" s="2">
        <v>16</v>
      </c>
      <c r="V26" t="s">
        <v>233</v>
      </c>
      <c r="W26" s="2">
        <v>16</v>
      </c>
      <c r="Y26" s="2"/>
      <c r="AA26" s="2">
        <v>16</v>
      </c>
      <c r="AB26" t="s">
        <v>171</v>
      </c>
    </row>
    <row r="27" spans="1:29" ht="15" customHeight="1">
      <c r="A27" s="2">
        <v>17</v>
      </c>
      <c r="B27" t="s">
        <v>116</v>
      </c>
      <c r="C27" s="2">
        <v>17</v>
      </c>
      <c r="D27" s="4" t="s">
        <v>219</v>
      </c>
      <c r="E27" s="2">
        <v>17</v>
      </c>
      <c r="G27" s="2">
        <v>17</v>
      </c>
      <c r="H27" s="4" t="s">
        <v>229</v>
      </c>
      <c r="I27" s="2"/>
      <c r="J27" s="10"/>
      <c r="K27" s="2"/>
      <c r="M27" s="2">
        <v>17</v>
      </c>
      <c r="N27" t="s">
        <v>8</v>
      </c>
      <c r="U27" s="2">
        <v>17</v>
      </c>
      <c r="V27" t="s">
        <v>6</v>
      </c>
    </row>
    <row r="28" spans="1:29" ht="15" customHeight="1">
      <c r="A28" s="2">
        <v>18</v>
      </c>
      <c r="B28" t="s">
        <v>117</v>
      </c>
      <c r="C28" s="2">
        <v>18</v>
      </c>
      <c r="D28" t="s">
        <v>101</v>
      </c>
      <c r="E28" s="2">
        <v>18</v>
      </c>
      <c r="G28" s="2">
        <v>18</v>
      </c>
      <c r="H28" s="4" t="s">
        <v>8</v>
      </c>
      <c r="I28" s="2"/>
      <c r="J28" s="10"/>
      <c r="K28" s="2"/>
      <c r="M28" s="2">
        <v>18</v>
      </c>
      <c r="N28" t="s">
        <v>219</v>
      </c>
      <c r="U28" s="2">
        <v>18</v>
      </c>
      <c r="V28" t="s">
        <v>202</v>
      </c>
    </row>
    <row r="29" spans="1:29" ht="15" customHeight="1">
      <c r="A29" s="2">
        <v>19</v>
      </c>
      <c r="B29" t="s">
        <v>256</v>
      </c>
      <c r="C29" s="2">
        <v>19</v>
      </c>
      <c r="D29" t="s">
        <v>102</v>
      </c>
      <c r="E29" s="2">
        <v>19</v>
      </c>
      <c r="G29" s="2">
        <v>19</v>
      </c>
      <c r="H29" t="s">
        <v>63</v>
      </c>
      <c r="I29" s="2"/>
      <c r="J29" s="10"/>
      <c r="K29" s="2"/>
      <c r="M29" s="2">
        <v>19</v>
      </c>
      <c r="N29" t="s">
        <v>220</v>
      </c>
      <c r="U29" s="2">
        <v>19</v>
      </c>
      <c r="V29" t="s">
        <v>206</v>
      </c>
    </row>
    <row r="30" spans="1:29" ht="15" customHeight="1">
      <c r="A30" s="2">
        <v>20</v>
      </c>
      <c r="B30" t="s">
        <v>118</v>
      </c>
      <c r="C30" s="2">
        <v>20</v>
      </c>
      <c r="D30" t="s">
        <v>65</v>
      </c>
      <c r="E30" s="2">
        <v>20</v>
      </c>
      <c r="G30" s="2">
        <v>20</v>
      </c>
      <c r="H30" s="4" t="s">
        <v>166</v>
      </c>
      <c r="I30" s="2"/>
      <c r="J30" s="10"/>
      <c r="K30" s="2"/>
      <c r="M30" s="2">
        <v>20</v>
      </c>
      <c r="N30" t="s">
        <v>188</v>
      </c>
      <c r="U30" s="2">
        <v>20</v>
      </c>
      <c r="V30" t="s">
        <v>139</v>
      </c>
    </row>
    <row r="31" spans="1:29" ht="15" customHeight="1">
      <c r="A31" s="2">
        <v>21</v>
      </c>
      <c r="B31" t="s">
        <v>119</v>
      </c>
      <c r="C31" s="2">
        <v>21</v>
      </c>
      <c r="D31" t="s">
        <v>264</v>
      </c>
      <c r="E31" s="2">
        <v>21</v>
      </c>
      <c r="G31" s="2">
        <v>21</v>
      </c>
      <c r="H31" t="s">
        <v>64</v>
      </c>
      <c r="I31" s="2"/>
      <c r="J31" s="10"/>
      <c r="K31" s="2"/>
      <c r="M31" s="2">
        <v>21</v>
      </c>
      <c r="N31" t="s">
        <v>65</v>
      </c>
      <c r="U31" s="2">
        <v>21</v>
      </c>
      <c r="V31" t="s">
        <v>231</v>
      </c>
      <c r="Z31" t="s">
        <v>169</v>
      </c>
      <c r="AB31" t="s">
        <v>169</v>
      </c>
    </row>
    <row r="32" spans="1:29" ht="15" customHeight="1">
      <c r="A32" s="2">
        <v>22</v>
      </c>
      <c r="B32" t="s">
        <v>120</v>
      </c>
      <c r="C32" s="2">
        <v>22</v>
      </c>
      <c r="D32" t="s">
        <v>103</v>
      </c>
      <c r="E32" s="2">
        <v>22</v>
      </c>
      <c r="G32" s="2">
        <v>22</v>
      </c>
      <c r="H32" s="4" t="s">
        <v>188</v>
      </c>
      <c r="I32" s="2"/>
      <c r="J32" s="10"/>
      <c r="K32" s="2"/>
      <c r="M32" s="2">
        <v>22</v>
      </c>
      <c r="N32" t="s">
        <v>103</v>
      </c>
      <c r="U32" s="2">
        <v>22</v>
      </c>
      <c r="V32" t="s">
        <v>90</v>
      </c>
      <c r="Z32" s="16" t="s">
        <v>183</v>
      </c>
      <c r="AA32" s="2">
        <v>1</v>
      </c>
      <c r="AB32" s="21" t="s">
        <v>181</v>
      </c>
    </row>
    <row r="33" spans="1:28" ht="15" customHeight="1">
      <c r="A33" s="2">
        <v>23</v>
      </c>
      <c r="B33" t="s">
        <v>257</v>
      </c>
      <c r="C33" s="2">
        <v>23</v>
      </c>
      <c r="D33" t="s">
        <v>104</v>
      </c>
      <c r="E33" s="2">
        <v>23</v>
      </c>
      <c r="G33" s="2">
        <v>23</v>
      </c>
      <c r="H33" t="s">
        <v>65</v>
      </c>
      <c r="I33" s="2"/>
      <c r="J33" s="10"/>
      <c r="K33" s="2"/>
      <c r="M33" s="2">
        <v>23</v>
      </c>
      <c r="N33" t="s">
        <v>143</v>
      </c>
      <c r="U33" s="2">
        <v>23</v>
      </c>
      <c r="V33" t="s">
        <v>32</v>
      </c>
      <c r="AA33" s="2">
        <v>2</v>
      </c>
      <c r="AB33" s="16" t="s">
        <v>175</v>
      </c>
    </row>
    <row r="34" spans="1:28" ht="15" customHeight="1">
      <c r="A34" s="2">
        <v>24</v>
      </c>
      <c r="B34" t="s">
        <v>57</v>
      </c>
      <c r="C34" s="2">
        <v>24</v>
      </c>
      <c r="D34" t="s">
        <v>66</v>
      </c>
      <c r="E34" s="2">
        <v>24</v>
      </c>
      <c r="G34" s="2">
        <v>24</v>
      </c>
      <c r="H34" t="s">
        <v>127</v>
      </c>
      <c r="I34" s="2"/>
      <c r="J34" s="10"/>
      <c r="K34" s="2"/>
      <c r="M34" s="2">
        <v>24</v>
      </c>
      <c r="N34" t="s">
        <v>104</v>
      </c>
      <c r="U34" s="2">
        <v>24</v>
      </c>
      <c r="V34" t="s">
        <v>7</v>
      </c>
      <c r="AA34" s="2">
        <v>3</v>
      </c>
      <c r="AB34" s="16" t="s">
        <v>173</v>
      </c>
    </row>
    <row r="35" spans="1:28" ht="15" customHeight="1">
      <c r="A35" s="2">
        <v>25</v>
      </c>
      <c r="B35" t="s">
        <v>56</v>
      </c>
      <c r="C35" s="2">
        <v>25</v>
      </c>
      <c r="D35" t="s">
        <v>105</v>
      </c>
      <c r="E35" s="2">
        <v>25</v>
      </c>
      <c r="G35" s="2">
        <v>25</v>
      </c>
      <c r="H35" s="4" t="s">
        <v>33</v>
      </c>
      <c r="I35" s="2"/>
      <c r="J35" s="10"/>
      <c r="K35" s="2"/>
      <c r="M35" s="2">
        <v>25</v>
      </c>
      <c r="N35" t="s">
        <v>135</v>
      </c>
      <c r="U35" s="2">
        <v>25</v>
      </c>
      <c r="V35" t="s">
        <v>203</v>
      </c>
      <c r="AA35" s="2">
        <v>4</v>
      </c>
      <c r="AB35" s="16" t="s">
        <v>178</v>
      </c>
    </row>
    <row r="36" spans="1:28" ht="15" customHeight="1">
      <c r="A36" s="2">
        <v>26</v>
      </c>
      <c r="B36" t="s">
        <v>111</v>
      </c>
      <c r="C36" s="2">
        <v>26</v>
      </c>
      <c r="D36" t="s">
        <v>106</v>
      </c>
      <c r="E36" s="2">
        <v>26</v>
      </c>
      <c r="G36" s="2">
        <v>26</v>
      </c>
      <c r="H36" t="s">
        <v>128</v>
      </c>
      <c r="I36" s="2"/>
      <c r="J36" s="10"/>
      <c r="K36" s="2"/>
      <c r="M36" s="2">
        <v>26</v>
      </c>
      <c r="N36" t="s">
        <v>133</v>
      </c>
      <c r="U36" s="2">
        <v>26</v>
      </c>
      <c r="V36" t="s">
        <v>185</v>
      </c>
      <c r="AA36" s="2">
        <v>5</v>
      </c>
      <c r="AB36" t="s">
        <v>182</v>
      </c>
    </row>
    <row r="37" spans="1:28" ht="15" customHeight="1">
      <c r="A37" s="2">
        <v>27</v>
      </c>
      <c r="B37" t="s">
        <v>258</v>
      </c>
      <c r="C37" s="2">
        <v>27</v>
      </c>
      <c r="D37" t="s">
        <v>107</v>
      </c>
      <c r="E37" s="2">
        <v>27</v>
      </c>
      <c r="F37" s="18"/>
      <c r="G37" s="2">
        <v>27</v>
      </c>
      <c r="H37" t="s">
        <v>106</v>
      </c>
      <c r="I37" s="2"/>
      <c r="J37" s="10"/>
      <c r="M37" s="2">
        <v>27</v>
      </c>
      <c r="N37" t="s">
        <v>136</v>
      </c>
      <c r="U37" s="2">
        <v>27</v>
      </c>
      <c r="V37" t="s">
        <v>228</v>
      </c>
      <c r="AA37" s="2">
        <v>6</v>
      </c>
      <c r="AB37" s="16" t="s">
        <v>158</v>
      </c>
    </row>
    <row r="38" spans="1:28" ht="15" customHeight="1">
      <c r="A38" s="2">
        <v>28</v>
      </c>
      <c r="B38" t="s">
        <v>243</v>
      </c>
      <c r="C38" s="2">
        <v>28</v>
      </c>
      <c r="D38" t="s">
        <v>108</v>
      </c>
      <c r="E38" s="2">
        <v>28</v>
      </c>
      <c r="F38" s="18"/>
      <c r="G38" s="2">
        <v>28</v>
      </c>
      <c r="H38" t="s">
        <v>257</v>
      </c>
      <c r="I38" s="2"/>
      <c r="J38" s="10"/>
      <c r="M38" s="2">
        <v>28</v>
      </c>
      <c r="N38" t="s">
        <v>134</v>
      </c>
      <c r="U38" s="2">
        <v>28</v>
      </c>
      <c r="V38" t="s">
        <v>86</v>
      </c>
      <c r="AA38" s="2">
        <v>7</v>
      </c>
      <c r="AB38" s="16" t="s">
        <v>172</v>
      </c>
    </row>
    <row r="39" spans="1:28" ht="15" customHeight="1">
      <c r="A39" s="2">
        <v>29</v>
      </c>
      <c r="B39" t="s">
        <v>244</v>
      </c>
      <c r="C39" s="2">
        <v>29</v>
      </c>
      <c r="D39" t="s">
        <v>109</v>
      </c>
      <c r="E39" s="2">
        <v>29</v>
      </c>
      <c r="F39" s="4"/>
      <c r="G39" s="2">
        <v>29</v>
      </c>
      <c r="H39" t="s">
        <v>57</v>
      </c>
      <c r="I39" s="2"/>
      <c r="J39" s="10"/>
      <c r="M39" s="2">
        <v>29</v>
      </c>
      <c r="N39" t="s">
        <v>105</v>
      </c>
      <c r="U39" s="2">
        <v>29</v>
      </c>
      <c r="V39" t="s">
        <v>199</v>
      </c>
      <c r="AA39" s="2">
        <v>8</v>
      </c>
      <c r="AB39" t="s">
        <v>180</v>
      </c>
    </row>
    <row r="40" spans="1:28" ht="15" customHeight="1">
      <c r="A40" s="2">
        <v>30</v>
      </c>
      <c r="B40" t="s">
        <v>55</v>
      </c>
      <c r="C40" s="2">
        <v>30</v>
      </c>
      <c r="D40" t="s">
        <v>110</v>
      </c>
      <c r="E40" s="2">
        <v>30</v>
      </c>
      <c r="F40" s="4"/>
      <c r="G40" s="2">
        <v>30</v>
      </c>
      <c r="H40" t="s">
        <v>107</v>
      </c>
      <c r="I40" s="2"/>
      <c r="J40" s="10"/>
      <c r="M40" s="2">
        <v>30</v>
      </c>
      <c r="N40" t="s">
        <v>128</v>
      </c>
      <c r="U40" s="2">
        <v>30</v>
      </c>
      <c r="V40" t="s">
        <v>232</v>
      </c>
      <c r="AA40" s="2">
        <v>9</v>
      </c>
      <c r="AB40" t="s">
        <v>234</v>
      </c>
    </row>
    <row r="41" spans="1:28" ht="15" customHeight="1">
      <c r="A41" s="2">
        <v>31</v>
      </c>
      <c r="B41" t="s">
        <v>245</v>
      </c>
      <c r="C41" s="2">
        <v>31</v>
      </c>
      <c r="D41" t="s">
        <v>67</v>
      </c>
      <c r="E41" s="2">
        <v>31</v>
      </c>
      <c r="F41" s="4"/>
      <c r="G41" s="2">
        <v>31</v>
      </c>
      <c r="H41" t="s">
        <v>56</v>
      </c>
      <c r="I41" s="2"/>
      <c r="J41" s="10"/>
      <c r="M41" s="2">
        <v>31</v>
      </c>
      <c r="N41" t="s">
        <v>106</v>
      </c>
      <c r="U41" s="2">
        <v>31</v>
      </c>
      <c r="V41" t="s">
        <v>200</v>
      </c>
      <c r="AA41" s="2">
        <v>10</v>
      </c>
      <c r="AB41" s="16" t="s">
        <v>176</v>
      </c>
    </row>
    <row r="42" spans="1:28" ht="15" customHeight="1">
      <c r="A42" s="2">
        <v>32</v>
      </c>
      <c r="B42" t="s">
        <v>121</v>
      </c>
      <c r="C42" s="2">
        <v>32</v>
      </c>
      <c r="D42" s="4" t="s">
        <v>224</v>
      </c>
      <c r="E42" s="2">
        <v>32</v>
      </c>
      <c r="F42" s="4"/>
      <c r="G42" s="2">
        <v>32</v>
      </c>
      <c r="H42" t="s">
        <v>70</v>
      </c>
      <c r="I42" s="2"/>
      <c r="J42" s="10"/>
      <c r="M42" s="2">
        <v>32</v>
      </c>
      <c r="N42" t="s">
        <v>107</v>
      </c>
      <c r="U42" s="2">
        <v>32</v>
      </c>
      <c r="V42" t="s">
        <v>147</v>
      </c>
      <c r="AA42" s="2">
        <v>11</v>
      </c>
      <c r="AB42" s="16" t="s">
        <v>177</v>
      </c>
    </row>
    <row r="43" spans="1:28" ht="15" customHeight="1">
      <c r="A43" s="4"/>
      <c r="B43" s="4"/>
      <c r="C43" s="4"/>
      <c r="D43" s="4"/>
      <c r="E43" s="4"/>
      <c r="F43" s="4"/>
      <c r="G43" s="19">
        <v>33</v>
      </c>
      <c r="H43" s="4" t="s">
        <v>157</v>
      </c>
      <c r="I43" s="2"/>
      <c r="J43" s="10"/>
      <c r="M43" s="2">
        <v>33</v>
      </c>
      <c r="N43" t="s">
        <v>111</v>
      </c>
      <c r="U43" s="2">
        <v>33</v>
      </c>
      <c r="V43" t="s">
        <v>84</v>
      </c>
      <c r="AA43" s="2">
        <v>12</v>
      </c>
    </row>
    <row r="44" spans="1:28" ht="15" customHeight="1">
      <c r="A44" s="4"/>
      <c r="B44" s="4"/>
      <c r="C44" s="4"/>
      <c r="D44" s="4"/>
      <c r="E44" s="4"/>
      <c r="F44" s="4"/>
      <c r="G44" s="2">
        <v>34</v>
      </c>
      <c r="H44" t="s">
        <v>244</v>
      </c>
      <c r="I44" s="2"/>
      <c r="J44" s="10"/>
      <c r="M44" s="2">
        <v>34</v>
      </c>
      <c r="N44" t="s">
        <v>70</v>
      </c>
      <c r="U44" s="2">
        <v>34</v>
      </c>
      <c r="V44" s="3" t="s">
        <v>265</v>
      </c>
      <c r="AA44" s="2">
        <v>13</v>
      </c>
    </row>
    <row r="45" spans="1:28" ht="15" customHeight="1">
      <c r="G45" s="2">
        <v>35</v>
      </c>
      <c r="H45" s="3" t="s">
        <v>230</v>
      </c>
      <c r="I45" s="2"/>
      <c r="J45" s="10"/>
      <c r="M45" s="2">
        <v>35</v>
      </c>
      <c r="N45" t="s">
        <v>46</v>
      </c>
      <c r="U45" s="2">
        <v>35</v>
      </c>
      <c r="V45" t="s">
        <v>201</v>
      </c>
      <c r="AA45" s="2">
        <v>14</v>
      </c>
    </row>
    <row r="46" spans="1:28" ht="15" customHeight="1">
      <c r="G46" s="19">
        <v>36</v>
      </c>
      <c r="H46" t="s">
        <v>260</v>
      </c>
      <c r="I46" s="2"/>
      <c r="J46" s="10"/>
      <c r="M46" s="2">
        <v>36</v>
      </c>
      <c r="N46" t="s">
        <v>131</v>
      </c>
      <c r="U46" s="2">
        <v>36</v>
      </c>
      <c r="V46" t="s">
        <v>11</v>
      </c>
      <c r="AA46" s="2">
        <v>15</v>
      </c>
    </row>
    <row r="47" spans="1:28" ht="15" customHeight="1">
      <c r="G47" s="2">
        <v>37</v>
      </c>
      <c r="H47" t="s">
        <v>109</v>
      </c>
      <c r="I47" s="2"/>
      <c r="J47" s="10"/>
      <c r="M47" s="2">
        <v>37</v>
      </c>
      <c r="N47" t="s">
        <v>122</v>
      </c>
      <c r="U47" s="2">
        <v>37</v>
      </c>
      <c r="V47" t="s">
        <v>156</v>
      </c>
    </row>
    <row r="48" spans="1:28" ht="15" customHeight="1">
      <c r="G48" s="3">
        <v>38</v>
      </c>
      <c r="H48" t="s">
        <v>122</v>
      </c>
      <c r="I48" s="2"/>
      <c r="J48" s="10"/>
      <c r="M48" s="2">
        <v>38</v>
      </c>
      <c r="N48" t="s">
        <v>129</v>
      </c>
      <c r="U48" s="2">
        <v>38</v>
      </c>
      <c r="V48" s="4" t="s">
        <v>229</v>
      </c>
    </row>
    <row r="49" spans="7:22" ht="15" customHeight="1">
      <c r="G49" s="19">
        <v>39</v>
      </c>
      <c r="H49" s="3" t="s">
        <v>247</v>
      </c>
      <c r="I49" s="2"/>
      <c r="J49" s="10"/>
      <c r="U49" s="2">
        <v>39</v>
      </c>
      <c r="V49" t="s">
        <v>187</v>
      </c>
    </row>
    <row r="50" spans="7:22" ht="15" customHeight="1">
      <c r="G50" s="2">
        <v>40</v>
      </c>
      <c r="H50" s="3" t="s">
        <v>246</v>
      </c>
      <c r="I50" s="2"/>
      <c r="J50" s="10"/>
      <c r="U50" s="2">
        <v>40</v>
      </c>
      <c r="V50" t="s">
        <v>8</v>
      </c>
    </row>
    <row r="51" spans="7:22" ht="15" customHeight="1">
      <c r="G51" s="3">
        <v>41</v>
      </c>
      <c r="H51" t="s">
        <v>121</v>
      </c>
      <c r="I51" s="2"/>
      <c r="J51" s="10"/>
      <c r="U51" s="2">
        <v>41</v>
      </c>
      <c r="V51" t="s">
        <v>208</v>
      </c>
    </row>
    <row r="52" spans="7:22" ht="15" customHeight="1">
      <c r="G52" s="19">
        <v>42</v>
      </c>
      <c r="H52" t="s">
        <v>129</v>
      </c>
      <c r="I52" s="2"/>
      <c r="J52" s="10"/>
      <c r="U52" s="2">
        <v>42</v>
      </c>
      <c r="V52" t="s">
        <v>207</v>
      </c>
    </row>
    <row r="53" spans="7:22" ht="15" customHeight="1">
      <c r="I53" s="2"/>
      <c r="J53" s="3"/>
      <c r="U53" s="2">
        <v>43</v>
      </c>
      <c r="V53" t="s">
        <v>166</v>
      </c>
    </row>
    <row r="54" spans="7:22" ht="15" customHeight="1">
      <c r="I54" s="2"/>
      <c r="J54" s="3"/>
      <c r="U54" s="2">
        <v>44</v>
      </c>
      <c r="V54" t="s">
        <v>168</v>
      </c>
    </row>
    <row r="55" spans="7:22" ht="15" customHeight="1">
      <c r="I55" s="2"/>
      <c r="J55" s="3"/>
      <c r="U55" s="2">
        <v>45</v>
      </c>
      <c r="V55" t="s">
        <v>219</v>
      </c>
    </row>
    <row r="56" spans="7:22" ht="15" customHeight="1">
      <c r="I56" s="2"/>
      <c r="J56" s="3"/>
      <c r="U56" s="2">
        <v>46</v>
      </c>
      <c r="V56" t="s">
        <v>140</v>
      </c>
    </row>
    <row r="57" spans="7:22" ht="15" customHeight="1">
      <c r="I57" s="2"/>
      <c r="J57" s="10"/>
      <c r="U57" s="2">
        <v>47</v>
      </c>
      <c r="V57" t="s">
        <v>79</v>
      </c>
    </row>
    <row r="58" spans="7:22" ht="15" customHeight="1">
      <c r="I58" s="2"/>
      <c r="J58" s="10"/>
      <c r="U58" s="2">
        <v>48</v>
      </c>
      <c r="V58" t="s">
        <v>193</v>
      </c>
    </row>
    <row r="59" spans="7:22" ht="15" customHeight="1">
      <c r="I59" s="2"/>
      <c r="J59" s="10"/>
      <c r="U59" s="2">
        <v>49</v>
      </c>
      <c r="V59" t="s">
        <v>188</v>
      </c>
    </row>
    <row r="60" spans="7:22" ht="15" customHeight="1">
      <c r="I60" s="2"/>
      <c r="J60" s="10"/>
      <c r="U60" s="2">
        <v>50</v>
      </c>
      <c r="V60" t="s">
        <v>9</v>
      </c>
    </row>
    <row r="61" spans="7:22" ht="15" customHeight="1">
      <c r="I61" s="2"/>
      <c r="J61" s="10"/>
      <c r="U61" s="2">
        <v>51</v>
      </c>
      <c r="V61" t="s">
        <v>85</v>
      </c>
    </row>
    <row r="62" spans="7:22" ht="15" customHeight="1">
      <c r="I62" s="2"/>
      <c r="J62" s="10"/>
      <c r="U62" s="2">
        <v>52</v>
      </c>
      <c r="V62" s="9" t="s">
        <v>198</v>
      </c>
    </row>
    <row r="63" spans="7:22" ht="15" customHeight="1">
      <c r="I63" s="2"/>
      <c r="J63" s="10"/>
      <c r="U63" s="2">
        <v>53</v>
      </c>
      <c r="V63" t="s">
        <v>160</v>
      </c>
    </row>
    <row r="64" spans="7:22" ht="15" customHeight="1">
      <c r="I64" s="2"/>
      <c r="J64" s="10"/>
      <c r="U64" s="2">
        <v>54</v>
      </c>
      <c r="V64" t="s">
        <v>225</v>
      </c>
    </row>
    <row r="65" spans="9:22" ht="15" customHeight="1">
      <c r="I65" s="2"/>
      <c r="J65" s="10"/>
      <c r="U65" s="2">
        <v>55</v>
      </c>
      <c r="V65" t="s">
        <v>197</v>
      </c>
    </row>
    <row r="66" spans="9:22" ht="15" customHeight="1">
      <c r="I66" s="2"/>
      <c r="J66" s="10"/>
      <c r="U66" s="2">
        <v>56</v>
      </c>
      <c r="V66" t="s">
        <v>241</v>
      </c>
    </row>
    <row r="67" spans="9:22" ht="15" customHeight="1">
      <c r="I67" s="2"/>
      <c r="J67" s="10"/>
      <c r="U67" s="2">
        <v>57</v>
      </c>
      <c r="V67" t="s">
        <v>34</v>
      </c>
    </row>
    <row r="68" spans="9:22" ht="15" customHeight="1">
      <c r="I68" s="2"/>
      <c r="J68" s="10"/>
      <c r="U68" s="2">
        <v>58</v>
      </c>
      <c r="V68" t="s">
        <v>143</v>
      </c>
    </row>
    <row r="69" spans="9:22" ht="15" customHeight="1">
      <c r="I69" s="2"/>
      <c r="J69" s="10"/>
      <c r="U69" s="2">
        <v>59</v>
      </c>
      <c r="V69" t="s">
        <v>81</v>
      </c>
    </row>
    <row r="70" spans="9:22" ht="15" customHeight="1">
      <c r="I70" s="2"/>
      <c r="J70" s="10"/>
      <c r="U70" s="2">
        <v>60</v>
      </c>
      <c r="V70" t="s">
        <v>137</v>
      </c>
    </row>
    <row r="71" spans="9:22" ht="15" customHeight="1">
      <c r="I71" s="2"/>
      <c r="J71" s="10"/>
      <c r="U71" s="2">
        <v>61</v>
      </c>
      <c r="V71" t="s">
        <v>162</v>
      </c>
    </row>
    <row r="72" spans="9:22" ht="15" customHeight="1">
      <c r="I72" s="2"/>
      <c r="J72" s="10"/>
      <c r="U72" s="2">
        <v>62</v>
      </c>
      <c r="V72" t="s">
        <v>138</v>
      </c>
    </row>
    <row r="73" spans="9:22" ht="15" customHeight="1">
      <c r="I73" s="2"/>
      <c r="J73" s="10"/>
      <c r="U73" s="2">
        <v>63</v>
      </c>
      <c r="V73" t="s">
        <v>82</v>
      </c>
    </row>
    <row r="74" spans="9:22" ht="15" customHeight="1">
      <c r="I74" s="2"/>
      <c r="J74" s="10"/>
      <c r="U74" s="2">
        <v>64</v>
      </c>
      <c r="V74" t="s">
        <v>142</v>
      </c>
    </row>
    <row r="75" spans="9:22" ht="15" customHeight="1">
      <c r="I75" s="2"/>
      <c r="U75" s="2">
        <v>65</v>
      </c>
      <c r="V75" t="s">
        <v>71</v>
      </c>
    </row>
    <row r="76" spans="9:22" ht="15" customHeight="1">
      <c r="I76" s="2"/>
      <c r="J76" s="10"/>
      <c r="U76" s="2">
        <v>66</v>
      </c>
      <c r="V76" t="s">
        <v>152</v>
      </c>
    </row>
    <row r="77" spans="9:22" ht="15" customHeight="1">
      <c r="I77" s="2"/>
      <c r="J77" s="10"/>
      <c r="U77" s="2">
        <v>67</v>
      </c>
      <c r="V77" t="s">
        <v>91</v>
      </c>
    </row>
    <row r="78" spans="9:22" ht="15" customHeight="1">
      <c r="I78" s="2"/>
      <c r="J78" s="10"/>
      <c r="U78" s="2">
        <v>68</v>
      </c>
      <c r="V78" t="s">
        <v>33</v>
      </c>
    </row>
    <row r="79" spans="9:22" ht="15" customHeight="1">
      <c r="I79" s="2"/>
      <c r="J79" s="10"/>
      <c r="U79" s="2">
        <v>69</v>
      </c>
      <c r="V79" t="s">
        <v>40</v>
      </c>
    </row>
    <row r="80" spans="9:22" ht="15" customHeight="1">
      <c r="I80" s="2"/>
      <c r="J80" s="11"/>
      <c r="U80" s="2">
        <v>70</v>
      </c>
      <c r="V80" t="s">
        <v>151</v>
      </c>
    </row>
    <row r="81" spans="1:22" ht="15" customHeight="1">
      <c r="I81" s="2"/>
      <c r="J81" s="10"/>
      <c r="U81" s="2">
        <v>71</v>
      </c>
      <c r="V81" t="s">
        <v>83</v>
      </c>
    </row>
    <row r="82" spans="1:22" ht="15" customHeight="1">
      <c r="I82" s="2"/>
      <c r="J82" s="10"/>
      <c r="U82" s="2">
        <v>72</v>
      </c>
      <c r="V82" t="s">
        <v>163</v>
      </c>
    </row>
    <row r="83" spans="1:22" ht="15" customHeight="1">
      <c r="I83" s="2"/>
      <c r="J83" s="10"/>
      <c r="U83" s="2">
        <v>73</v>
      </c>
      <c r="V83" t="s">
        <v>196</v>
      </c>
    </row>
    <row r="84" spans="1:22" ht="15" customHeight="1">
      <c r="I84" s="2"/>
      <c r="J84" s="10"/>
      <c r="U84" s="2">
        <v>74</v>
      </c>
      <c r="V84" t="s">
        <v>184</v>
      </c>
    </row>
    <row r="85" spans="1:22" ht="15" customHeight="1">
      <c r="I85" s="2"/>
      <c r="J85" s="10"/>
      <c r="U85" s="2">
        <v>75</v>
      </c>
      <c r="V85" t="s">
        <v>167</v>
      </c>
    </row>
    <row r="86" spans="1:22" ht="15" customHeight="1">
      <c r="A86" s="2"/>
      <c r="B86" s="2"/>
      <c r="C86" s="2"/>
      <c r="D86" s="2"/>
      <c r="E86" s="2"/>
      <c r="F86" s="2"/>
      <c r="G86" s="2"/>
      <c r="H86" s="2"/>
      <c r="I86" s="2"/>
      <c r="J86" s="10"/>
      <c r="U86" s="2">
        <v>76</v>
      </c>
      <c r="V86" t="s">
        <v>191</v>
      </c>
    </row>
    <row r="87" spans="1:22" ht="15" customHeight="1">
      <c r="I87" s="2"/>
      <c r="J87" s="10"/>
      <c r="U87" s="2">
        <v>77</v>
      </c>
      <c r="V87" t="s">
        <v>190</v>
      </c>
    </row>
    <row r="88" spans="1:22" ht="15" customHeight="1">
      <c r="I88" s="2"/>
      <c r="J88" s="10"/>
      <c r="U88" s="2">
        <v>78</v>
      </c>
      <c r="V88" t="s">
        <v>155</v>
      </c>
    </row>
    <row r="89" spans="1:22" ht="15" customHeight="1">
      <c r="I89" s="2"/>
      <c r="J89" s="3"/>
      <c r="U89" s="2">
        <v>79</v>
      </c>
      <c r="V89" s="9" t="s">
        <v>47</v>
      </c>
    </row>
    <row r="90" spans="1:22" ht="15" customHeight="1">
      <c r="I90" s="2"/>
      <c r="J90" s="10"/>
      <c r="U90" s="2">
        <v>80</v>
      </c>
      <c r="V90" t="s">
        <v>77</v>
      </c>
    </row>
    <row r="91" spans="1:22" ht="15" customHeight="1">
      <c r="I91" s="2"/>
      <c r="J91" s="10"/>
      <c r="U91" s="2">
        <v>81</v>
      </c>
      <c r="V91" t="s">
        <v>44</v>
      </c>
    </row>
    <row r="92" spans="1:22" ht="15" customHeight="1">
      <c r="I92" s="2"/>
      <c r="J92" s="10"/>
      <c r="U92" s="2">
        <v>82</v>
      </c>
      <c r="V92" t="s">
        <v>195</v>
      </c>
    </row>
    <row r="93" spans="1:22" ht="15" customHeight="1">
      <c r="I93" s="2"/>
      <c r="J93" s="11"/>
      <c r="U93" s="2">
        <v>83</v>
      </c>
      <c r="V93" t="s">
        <v>89</v>
      </c>
    </row>
    <row r="94" spans="1:22" ht="15" customHeight="1">
      <c r="I94" s="2"/>
      <c r="J94" s="10"/>
      <c r="U94" s="2">
        <v>84</v>
      </c>
      <c r="V94" t="s">
        <v>41</v>
      </c>
    </row>
    <row r="95" spans="1:22" ht="15" customHeight="1">
      <c r="I95" s="2"/>
      <c r="J95" s="10"/>
      <c r="U95" s="2">
        <v>85</v>
      </c>
      <c r="V95" t="s">
        <v>157</v>
      </c>
    </row>
    <row r="96" spans="1:22" ht="15" customHeight="1">
      <c r="I96" s="2"/>
      <c r="J96" s="10"/>
      <c r="U96" s="2">
        <v>86</v>
      </c>
      <c r="V96" t="s">
        <v>205</v>
      </c>
    </row>
    <row r="97" spans="9:22" ht="15" customHeight="1">
      <c r="I97" s="2"/>
      <c r="J97" s="10"/>
      <c r="U97" s="2">
        <v>87</v>
      </c>
      <c r="V97" s="3" t="s">
        <v>230</v>
      </c>
    </row>
    <row r="98" spans="9:22" ht="15" customHeight="1">
      <c r="I98" s="2"/>
      <c r="J98" s="10"/>
      <c r="U98" s="2">
        <v>88</v>
      </c>
      <c r="V98" s="9" t="s">
        <v>52</v>
      </c>
    </row>
    <row r="99" spans="9:22" ht="15" customHeight="1">
      <c r="I99" s="2"/>
      <c r="J99" s="10"/>
      <c r="U99" s="2">
        <v>89</v>
      </c>
      <c r="V99" t="s">
        <v>153</v>
      </c>
    </row>
    <row r="100" spans="9:22" ht="15" customHeight="1">
      <c r="I100" s="2"/>
      <c r="J100" s="10"/>
      <c r="U100" s="2">
        <v>90</v>
      </c>
      <c r="V100" t="s">
        <v>204</v>
      </c>
    </row>
    <row r="101" spans="9:22" ht="15" customHeight="1">
      <c r="I101" s="2"/>
      <c r="J101" s="10"/>
      <c r="U101" s="2">
        <v>91</v>
      </c>
      <c r="V101" s="3" t="s">
        <v>236</v>
      </c>
    </row>
    <row r="102" spans="9:22" ht="15" customHeight="1">
      <c r="I102" s="2"/>
      <c r="J102" s="10"/>
      <c r="U102" s="2">
        <v>92</v>
      </c>
      <c r="V102" s="3" t="s">
        <v>235</v>
      </c>
    </row>
    <row r="103" spans="9:22" ht="15" customHeight="1">
      <c r="I103" s="2"/>
      <c r="J103" s="10"/>
      <c r="U103" s="2">
        <v>93</v>
      </c>
      <c r="V103" t="s">
        <v>194</v>
      </c>
    </row>
    <row r="104" spans="9:22" ht="15" customHeight="1">
      <c r="I104" s="2"/>
      <c r="J104" s="10"/>
      <c r="U104" s="2">
        <v>94</v>
      </c>
      <c r="V104" t="s">
        <v>164</v>
      </c>
    </row>
    <row r="105" spans="9:22" ht="15" customHeight="1">
      <c r="I105" s="2"/>
      <c r="J105" s="10"/>
      <c r="U105" s="2">
        <v>95</v>
      </c>
      <c r="V105" t="s">
        <v>38</v>
      </c>
    </row>
    <row r="106" spans="9:22" ht="15" customHeight="1">
      <c r="I106" s="2"/>
      <c r="J106" s="10"/>
      <c r="U106" s="2">
        <v>96</v>
      </c>
      <c r="V106" t="s">
        <v>39</v>
      </c>
    </row>
    <row r="107" spans="9:22" ht="15" customHeight="1">
      <c r="I107" s="2"/>
      <c r="J107" s="10"/>
      <c r="U107" s="2">
        <v>97</v>
      </c>
      <c r="V107" t="s">
        <v>78</v>
      </c>
    </row>
    <row r="108" spans="9:22" ht="15" customHeight="1">
      <c r="I108" s="2"/>
      <c r="J108" s="10"/>
      <c r="U108" s="2">
        <v>98</v>
      </c>
      <c r="V108" t="s">
        <v>5</v>
      </c>
    </row>
    <row r="109" spans="9:22" ht="15" customHeight="1">
      <c r="I109" s="2"/>
      <c r="J109" s="10"/>
      <c r="U109" s="2">
        <v>99</v>
      </c>
      <c r="V109" t="s">
        <v>12</v>
      </c>
    </row>
    <row r="110" spans="9:22" ht="15" customHeight="1">
      <c r="I110" s="2"/>
      <c r="J110" s="10"/>
      <c r="U110" s="2">
        <v>100</v>
      </c>
    </row>
    <row r="111" spans="9:22" ht="15" customHeight="1">
      <c r="I111" s="2"/>
      <c r="J111" s="10"/>
      <c r="U111" s="2">
        <v>101</v>
      </c>
    </row>
    <row r="112" spans="9:22" ht="15" customHeight="1">
      <c r="I112" s="2"/>
      <c r="U112" s="2"/>
    </row>
    <row r="113" spans="1:21" ht="15" customHeight="1">
      <c r="I113" s="2"/>
      <c r="U113" s="2"/>
    </row>
    <row r="114" spans="1:21" ht="15" customHeight="1"/>
    <row r="115" spans="1:21" ht="15" customHeight="1"/>
    <row r="116" spans="1:21" ht="15" customHeight="1">
      <c r="A116" s="2"/>
      <c r="B116" s="2"/>
      <c r="C116" s="2"/>
      <c r="D116" s="2"/>
      <c r="E116" s="2"/>
      <c r="F116" s="2"/>
      <c r="G116" s="2"/>
      <c r="H116" s="2"/>
    </row>
    <row r="117" spans="1:21" ht="15" customHeight="1"/>
    <row r="118" spans="1:21" ht="15" customHeight="1"/>
    <row r="119" spans="1:21" ht="15" customHeight="1"/>
  </sheetData>
  <sortState xmlns:xlrd2="http://schemas.microsoft.com/office/spreadsheetml/2017/richdata2" ref="V12:V111">
    <sortCondition ref="V11:V111"/>
  </sortState>
  <phoneticPr fontId="2" type="noConversion"/>
  <pageMargins left="0" right="0" top="0" bottom="0" header="0.51181102362204722" footer="0.51181102362204722"/>
  <pageSetup paperSize="9"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ADM042009</dc:creator>
  <cp:lastModifiedBy>Christophe Valvert</cp:lastModifiedBy>
  <cp:lastPrinted>2014-04-26T07:34:16Z</cp:lastPrinted>
  <dcterms:created xsi:type="dcterms:W3CDTF">2009-09-22T16:25:21Z</dcterms:created>
  <dcterms:modified xsi:type="dcterms:W3CDTF">2023-05-16T19:28:49Z</dcterms:modified>
</cp:coreProperties>
</file>